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F660" lockStructure="1"/>
  <bookViews>
    <workbookView xWindow="240" yWindow="60" windowWidth="20115" windowHeight="8010"/>
  </bookViews>
  <sheets>
    <sheet name="TINH_DIEM" sheetId="2" r:id="rId1"/>
  </sheets>
  <calcPr calcId="144525"/>
</workbook>
</file>

<file path=xl/calcChain.xml><?xml version="1.0" encoding="utf-8"?>
<calcChain xmlns="http://schemas.openxmlformats.org/spreadsheetml/2006/main">
  <c r="E6" i="2" l="1"/>
  <c r="D6" i="2"/>
  <c r="E4" i="2" l="1"/>
  <c r="D4" i="2" l="1"/>
</calcChain>
</file>

<file path=xl/sharedStrings.xml><?xml version="1.0" encoding="utf-8"?>
<sst xmlns="http://schemas.openxmlformats.org/spreadsheetml/2006/main" count="32" uniqueCount="32">
  <si>
    <t>Tạp chí ĐHH</t>
  </si>
  <si>
    <t>TC quốc tế ISI</t>
  </si>
  <si>
    <t>1.0-2.0</t>
  </si>
  <si>
    <t>Loại công trình</t>
  </si>
  <si>
    <t>Điểm tối đa</t>
  </si>
  <si>
    <t>TC quốc tế có IF vượt trội</t>
  </si>
  <si>
    <t>Cộng thêm 50% số điểm</t>
  </si>
  <si>
    <t>Sách chuyên khảo</t>
  </si>
  <si>
    <t>Giáo trình</t>
  </si>
  <si>
    <t>Sách tham khảo</t>
  </si>
  <si>
    <t>Sách hướng dẫn</t>
  </si>
  <si>
    <t>Sách do NXB uy tín trên thế giới XB</t>
  </si>
  <si>
    <t>Cộng thêm 25% số điểm</t>
  </si>
  <si>
    <t>1 chương sách do NXB uy tín trên thế giới XB</t>
  </si>
  <si>
    <t>HT quốc tế có trong ISI, Scopus</t>
  </si>
  <si>
    <t>Tính như bài báo</t>
  </si>
  <si>
    <t>HT quốc gia (có PB, đăng toàn văn, có ISBN)</t>
  </si>
  <si>
    <t>HT quốc tế bằng tiếng Anh (có PB, đăng toàn văn, có ISBN)</t>
  </si>
  <si>
    <t>TC có XB trực tuyến</t>
  </si>
  <si>
    <t>TC không XB trực tuyến</t>
  </si>
  <si>
    <t>Thành viên</t>
  </si>
  <si>
    <t>Điểm quy đổi</t>
  </si>
  <si>
    <t>Tạp chí</t>
  </si>
  <si>
    <t>Sách, giáo trình</t>
  </si>
  <si>
    <t>Bài viết đăng kỷ yếu HN, HT</t>
  </si>
  <si>
    <t>Điểm tối đa của công trình</t>
  </si>
  <si>
    <t>Người đứng tên đầu / Tác giả chính</t>
  </si>
  <si>
    <r>
      <rPr>
        <b/>
        <sz val="14"/>
        <color theme="1"/>
        <rFont val="Calibri"/>
        <family val="2"/>
        <scheme val="minor"/>
      </rPr>
      <t>MẪU</t>
    </r>
    <r>
      <rPr>
        <b/>
        <sz val="11"/>
        <color theme="1"/>
        <rFont val="Calibri"/>
        <family val="2"/>
        <scheme val="minor"/>
      </rPr>
      <t xml:space="preserve">
Tính điểm cho các công trình khoa học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Phục vụ xét kéo dài thời gian làm việc
giảng viên là GS, PGS và TS
hết tuổi lao động</t>
    </r>
  </si>
  <si>
    <t>Số tác giả chính</t>
  </si>
  <si>
    <r>
      <t xml:space="preserve">Số thành viên </t>
    </r>
    <r>
      <rPr>
        <b/>
        <sz val="11"/>
        <color rgb="FFFF0000"/>
        <rFont val="Calibri"/>
        <family val="2"/>
        <scheme val="minor"/>
      </rPr>
      <t>(không kể các tác giả chính)</t>
    </r>
  </si>
  <si>
    <r>
      <rPr>
        <sz val="11"/>
        <color theme="1"/>
        <rFont val="Calibri"/>
        <family val="2"/>
        <scheme val="minor"/>
      </rPr>
      <t>2/3 số điểm tối đa chia đều toàn bộ thành viên</t>
    </r>
    <r>
      <rPr>
        <i/>
        <sz val="11"/>
        <color theme="1"/>
        <rFont val="Calibri"/>
        <family val="2"/>
        <scheme val="minor"/>
      </rPr>
      <t xml:space="preserve">
(kể cả tác giả chính)</t>
    </r>
  </si>
  <si>
    <r>
      <rPr>
        <sz val="11"/>
        <color theme="1"/>
        <rFont val="Calibri"/>
        <family val="2"/>
        <scheme val="minor"/>
      </rPr>
      <t>Phần điểm tính cho 01 tác giả chính</t>
    </r>
    <r>
      <rPr>
        <i/>
        <sz val="11"/>
        <color theme="1"/>
        <rFont val="Calibri"/>
        <family val="2"/>
        <scheme val="minor"/>
      </rPr>
      <t xml:space="preserve">
(1/3 số điểm tối đa chia cho số tác giả chính)
</t>
    </r>
    <r>
      <rPr>
        <sz val="11"/>
        <color theme="1"/>
        <rFont val="Calibri"/>
        <family val="2"/>
        <scheme val="minor"/>
      </rPr>
      <t xml:space="preserve">+ phần điểm tính cho 01 thành viên </t>
    </r>
    <r>
      <rPr>
        <i/>
        <sz val="11"/>
        <color theme="1"/>
        <rFont val="Calibri"/>
        <family val="2"/>
        <scheme val="minor"/>
      </rPr>
      <t>(tính ở cột bên)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</si>
</sst>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4" sqref="A4"/>
    </sheetView>
  </sheetViews>
  <sheetFormatPr defaultRowHeight="15" x14ac:dyDescent="0.25"/>
  <cols>
    <col min="1" max="1" width="24.5703125" bestFit="1" customWidth="1"/>
    <col min="2" max="2" width="24.5703125" customWidth="1"/>
    <col min="3" max="3" width="14.85546875" customWidth="1"/>
    <col min="4" max="4" width="51.140625" customWidth="1"/>
    <col min="5" max="5" width="42.5703125" customWidth="1"/>
  </cols>
  <sheetData>
    <row r="1" spans="1:5" x14ac:dyDescent="0.25">
      <c r="A1" s="14" t="s">
        <v>25</v>
      </c>
      <c r="B1" s="14" t="s">
        <v>28</v>
      </c>
      <c r="C1" s="14" t="s">
        <v>29</v>
      </c>
      <c r="D1" s="15" t="s">
        <v>21</v>
      </c>
      <c r="E1" s="15"/>
    </row>
    <row r="2" spans="1:5" x14ac:dyDescent="0.25">
      <c r="A2" s="16"/>
      <c r="B2" s="16"/>
      <c r="C2" s="16"/>
      <c r="D2" s="17" t="s">
        <v>26</v>
      </c>
      <c r="E2" s="17" t="s">
        <v>20</v>
      </c>
    </row>
    <row r="3" spans="1:5" ht="45" x14ac:dyDescent="0.25">
      <c r="A3" s="18"/>
      <c r="B3" s="18"/>
      <c r="C3" s="18"/>
      <c r="D3" s="1" t="s">
        <v>31</v>
      </c>
      <c r="E3" s="1" t="s">
        <v>30</v>
      </c>
    </row>
    <row r="4" spans="1:5" x14ac:dyDescent="0.25">
      <c r="A4" s="8">
        <v>1</v>
      </c>
      <c r="B4" s="9">
        <v>1</v>
      </c>
      <c r="C4" s="9">
        <v>2</v>
      </c>
      <c r="D4" s="10">
        <f>D6+E6</f>
        <v>0.55555555555555558</v>
      </c>
      <c r="E4" s="10">
        <f>E6</f>
        <v>0.22222222222222221</v>
      </c>
    </row>
    <row r="6" spans="1:5" hidden="1" x14ac:dyDescent="0.25">
      <c r="D6">
        <f>A4/(3*B4)</f>
        <v>0.33333333333333331</v>
      </c>
      <c r="E6">
        <f>A4*(2/3)/(B4+C4)</f>
        <v>0.22222222222222221</v>
      </c>
    </row>
    <row r="8" spans="1:5" x14ac:dyDescent="0.25">
      <c r="A8" s="11" t="s">
        <v>27</v>
      </c>
      <c r="B8" s="11"/>
      <c r="C8" s="12"/>
      <c r="D8" s="5" t="s">
        <v>3</v>
      </c>
      <c r="E8" s="5" t="s">
        <v>4</v>
      </c>
    </row>
    <row r="9" spans="1:5" x14ac:dyDescent="0.25">
      <c r="A9" s="13"/>
      <c r="B9" s="13"/>
      <c r="C9" s="12"/>
      <c r="D9" s="5" t="s">
        <v>22</v>
      </c>
      <c r="E9" s="2"/>
    </row>
    <row r="10" spans="1:5" x14ac:dyDescent="0.25">
      <c r="A10" s="13"/>
      <c r="B10" s="13"/>
      <c r="C10" s="12"/>
      <c r="D10" s="6" t="s">
        <v>1</v>
      </c>
      <c r="E10" s="7" t="s">
        <v>2</v>
      </c>
    </row>
    <row r="11" spans="1:5" x14ac:dyDescent="0.25">
      <c r="A11" s="13"/>
      <c r="B11" s="13"/>
      <c r="C11" s="12"/>
      <c r="D11" s="3" t="s">
        <v>5</v>
      </c>
      <c r="E11" s="4" t="s">
        <v>6</v>
      </c>
    </row>
    <row r="12" spans="1:5" x14ac:dyDescent="0.25">
      <c r="A12" s="13"/>
      <c r="B12" s="13"/>
      <c r="C12" s="12"/>
      <c r="D12" s="6" t="s">
        <v>18</v>
      </c>
      <c r="E12" s="7">
        <v>1</v>
      </c>
    </row>
    <row r="13" spans="1:5" x14ac:dyDescent="0.25">
      <c r="A13" s="13"/>
      <c r="B13" s="13"/>
      <c r="C13" s="12"/>
      <c r="D13" s="3" t="s">
        <v>19</v>
      </c>
      <c r="E13" s="4">
        <v>0.75</v>
      </c>
    </row>
    <row r="14" spans="1:5" x14ac:dyDescent="0.25">
      <c r="A14" s="13"/>
      <c r="B14" s="13"/>
      <c r="C14" s="12"/>
      <c r="D14" s="6" t="s">
        <v>0</v>
      </c>
      <c r="E14" s="7">
        <v>0.5</v>
      </c>
    </row>
    <row r="15" spans="1:5" x14ac:dyDescent="0.25">
      <c r="A15" s="13"/>
      <c r="B15" s="13"/>
      <c r="C15" s="12"/>
      <c r="D15" s="5" t="s">
        <v>23</v>
      </c>
      <c r="E15" s="4"/>
    </row>
    <row r="16" spans="1:5" x14ac:dyDescent="0.25">
      <c r="A16" s="13"/>
      <c r="B16" s="13"/>
      <c r="C16" s="12"/>
      <c r="D16" s="6" t="s">
        <v>7</v>
      </c>
      <c r="E16" s="7">
        <v>3</v>
      </c>
    </row>
    <row r="17" spans="1:5" x14ac:dyDescent="0.25">
      <c r="A17" s="13"/>
      <c r="B17" s="13"/>
      <c r="C17" s="12"/>
      <c r="D17" s="3" t="s">
        <v>8</v>
      </c>
      <c r="E17" s="4">
        <v>2</v>
      </c>
    </row>
    <row r="18" spans="1:5" x14ac:dyDescent="0.25">
      <c r="A18" s="13"/>
      <c r="B18" s="13"/>
      <c r="C18" s="12"/>
      <c r="D18" s="6" t="s">
        <v>9</v>
      </c>
      <c r="E18" s="7">
        <v>1.5</v>
      </c>
    </row>
    <row r="19" spans="1:5" x14ac:dyDescent="0.25">
      <c r="A19" s="13"/>
      <c r="B19" s="13"/>
      <c r="C19" s="12"/>
      <c r="D19" s="3" t="s">
        <v>10</v>
      </c>
      <c r="E19" s="4">
        <v>1</v>
      </c>
    </row>
    <row r="20" spans="1:5" x14ac:dyDescent="0.25">
      <c r="A20" s="13"/>
      <c r="B20" s="13"/>
      <c r="C20" s="12"/>
      <c r="D20" s="6" t="s">
        <v>11</v>
      </c>
      <c r="E20" s="7" t="s">
        <v>12</v>
      </c>
    </row>
    <row r="21" spans="1:5" x14ac:dyDescent="0.25">
      <c r="A21" s="13"/>
      <c r="B21" s="13"/>
      <c r="C21" s="12"/>
      <c r="D21" s="3" t="s">
        <v>13</v>
      </c>
      <c r="E21" s="4">
        <v>1</v>
      </c>
    </row>
    <row r="22" spans="1:5" x14ac:dyDescent="0.25">
      <c r="A22" s="13"/>
      <c r="B22" s="13"/>
      <c r="C22" s="12"/>
      <c r="D22" s="5" t="s">
        <v>24</v>
      </c>
      <c r="E22" s="4"/>
    </row>
    <row r="23" spans="1:5" x14ac:dyDescent="0.25">
      <c r="A23" s="13"/>
      <c r="B23" s="13"/>
      <c r="C23" s="12"/>
      <c r="D23" s="6" t="s">
        <v>16</v>
      </c>
      <c r="E23" s="7">
        <v>0.5</v>
      </c>
    </row>
    <row r="24" spans="1:5" x14ac:dyDescent="0.25">
      <c r="A24" s="13"/>
      <c r="B24" s="13"/>
      <c r="C24" s="12"/>
      <c r="D24" s="3" t="s">
        <v>17</v>
      </c>
      <c r="E24" s="4">
        <v>1</v>
      </c>
    </row>
    <row r="25" spans="1:5" x14ac:dyDescent="0.25">
      <c r="A25" s="13"/>
      <c r="B25" s="13"/>
      <c r="C25" s="12"/>
      <c r="D25" s="6" t="s">
        <v>14</v>
      </c>
      <c r="E25" s="7" t="s">
        <v>15</v>
      </c>
    </row>
  </sheetData>
  <sheetProtection password="F660" sheet="1" objects="1" scenarios="1" formatCells="0"/>
  <mergeCells count="5">
    <mergeCell ref="D1:E1"/>
    <mergeCell ref="A8:C25"/>
    <mergeCell ref="A1:A3"/>
    <mergeCell ref="C1:C3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TINH_DIEM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2019-01-02T03:29:27Z</dcterms:created>
  <dcterms:modified xsi:type="dcterms:W3CDTF">2020-06-26T03:57:29Z</dcterms:modified>
</cp:coreProperties>
</file>